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L23"/>
  <c r="L13"/>
  <c r="I24" l="1"/>
  <c r="H24"/>
  <c r="G24"/>
  <c r="J24"/>
  <c r="L24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<sst xmlns="http://schemas.openxmlformats.org/spreadsheetml/2006/main" count="54" uniqueCount="51">
  <si>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</si>
  <si>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</si>
  <si>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</si>
  <si>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</si>
  <si>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</si>
  <si>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</si>
  <si>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</si>
  <si>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</si>
  <si>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</si>
  <si>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</si>
  <si>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</si>
  <si>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</si>
  <si>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</si>
  <si>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</si>
  <si>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</si>
  <si>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</si>
  <si>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</si>
  <si>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</si>
  <si>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</si>
  <si>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</si>
  <si>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</si>
  <si>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</si>
  <si>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</si>
  <si>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</si>
  <si>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</si>
  <si>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</si>
  <si>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</si>
  <si>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</si>
  <si>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</si>
  <si>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</si>
  <si>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</si>
  <si>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</si>
  <si>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</si>
  <si>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</si>
  <si>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</si>
  <si>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</si>
  <si>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</si>
  <si>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</si>
  <si>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</si>
  <si>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54-11г</t>
  </si>
  <si>
    <t>рыба тушенная с овощами</t>
  </si>
  <si>
    <t>54-11р</t>
  </si>
  <si>
    <t>печенье</t>
  </si>
  <si>
    <t>Русакова И.М.</t>
  </si>
  <si>
    <t>МКОУ "ООШ с.Морозово"</t>
  </si>
  <si>
    <t>директор</t>
  </si>
  <si>
    <t>пром</t>
  </si>
  <si>
    <t>54-2з</t>
  </si>
  <si>
    <t>огурец</t>
  </si>
  <si>
    <t>чай с сахаром и лимоном</t>
  </si>
  <si>
    <t>54-3гн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</si>
</sst>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Protection="1">
      <protection locked="0"/>
    </xf>
    <xf numFmtId="1" fontId="3" fillId="4" borderId="17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Protection="1">
      <protection locked="0"/>
    </xf>
    <xf numFmtId="1" fontId="3" fillId="4" borderId="15" xfId="0" applyNumberFormat="1" applyFont="1" applyFill="1" applyBorder="1" applyProtection="1"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Protection="1">
      <protection locked="0"/>
    </xf>
    <xf numFmtId="1" fontId="3" fillId="4" borderId="23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2" fillId="4" borderId="23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1" fillId="4" borderId="4" xfId="0" applyNumberFormat="1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66" t="s">
        <v>44</v>
      </c>
      <c r="D1" s="67"/>
      <c r="E1" s="67"/>
      <c r="F1" s="12" t="s">
        <v>15</v>
      </c>
      <c r="G1" s="2" t="s">
        <v>16</v>
      </c>
      <c r="H1" s="68" t="s">
        <v>45</v>
      </c>
      <c r="I1" s="69"/>
      <c r="J1" s="69"/>
      <c r="K1" s="69"/>
    </row>
    <row r="2" spans="1:12" ht="17.399999999999999">
      <c r="A2" s="29" t="s">
        <v>5</v>
      </c>
      <c r="C2" s="2"/>
      <c r="G2" s="2" t="s">
        <v>17</v>
      </c>
      <c r="H2" s="68" t="s">
        <v>43</v>
      </c>
      <c r="I2" s="69"/>
      <c r="J2" s="69"/>
      <c r="K2" s="6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12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60"/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" si="3">SUM(J6:J12)</f>
        <v>0</v>
      </c>
      <c r="K13" s="23"/>
      <c r="L13" s="17">
        <f t="shared" ref="L13" si="4"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48</v>
      </c>
      <c r="F14" s="58">
        <v>0.6</v>
      </c>
      <c r="G14" s="58">
        <v>0.48</v>
      </c>
      <c r="H14" s="58">
        <v>0.06</v>
      </c>
      <c r="I14" s="59">
        <v>1.5</v>
      </c>
      <c r="J14" s="58">
        <v>8.5</v>
      </c>
      <c r="K14" s="38" t="s">
        <v>47</v>
      </c>
      <c r="L14" s="60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thickBot="1">
      <c r="A16" s="21"/>
      <c r="B16" s="14"/>
      <c r="C16" s="11"/>
      <c r="D16" s="7" t="s">
        <v>27</v>
      </c>
      <c r="E16" s="51" t="s">
        <v>40</v>
      </c>
      <c r="F16" s="52">
        <v>80</v>
      </c>
      <c r="G16" s="52">
        <v>11.1</v>
      </c>
      <c r="H16" s="52">
        <v>5.9</v>
      </c>
      <c r="I16" s="53">
        <v>5</v>
      </c>
      <c r="J16" s="52">
        <v>117.8</v>
      </c>
      <c r="K16" s="55" t="s">
        <v>41</v>
      </c>
      <c r="L16" s="63"/>
    </row>
    <row r="17" spans="1:12" ht="14.4">
      <c r="A17" s="21"/>
      <c r="B17" s="14"/>
      <c r="C17" s="11"/>
      <c r="D17" s="7" t="s">
        <v>28</v>
      </c>
      <c r="E17" s="48" t="s">
        <v>38</v>
      </c>
      <c r="F17" s="49">
        <v>150</v>
      </c>
      <c r="G17" s="49">
        <v>3.1</v>
      </c>
      <c r="H17" s="49">
        <v>5.3</v>
      </c>
      <c r="I17" s="50">
        <v>19.8</v>
      </c>
      <c r="J17" s="49">
        <v>139.4</v>
      </c>
      <c r="K17" s="54" t="s">
        <v>39</v>
      </c>
      <c r="L17" s="61"/>
    </row>
    <row r="18" spans="1:12" ht="14.4">
      <c r="A18" s="21"/>
      <c r="B18" s="14"/>
      <c r="C18" s="11"/>
      <c r="D18" s="7" t="s">
        <v>29</v>
      </c>
      <c r="E18" s="62" t="s">
        <v>49</v>
      </c>
      <c r="F18" s="52">
        <v>200</v>
      </c>
      <c r="G18" s="52">
        <v>0.25</v>
      </c>
      <c r="H18" s="52">
        <v>0.05</v>
      </c>
      <c r="I18" s="53">
        <v>6.61</v>
      </c>
      <c r="J18" s="52">
        <v>27.9</v>
      </c>
      <c r="K18" s="56" t="s">
        <v>50</v>
      </c>
      <c r="L18" s="60"/>
    </row>
    <row r="19" spans="1:12" ht="14.4">
      <c r="A19" s="21"/>
      <c r="B19" s="14"/>
      <c r="C19" s="11"/>
      <c r="D19" s="7" t="s">
        <v>30</v>
      </c>
      <c r="E19" s="45" t="s">
        <v>42</v>
      </c>
      <c r="F19" s="46">
        <v>50</v>
      </c>
      <c r="G19" s="46">
        <v>3</v>
      </c>
      <c r="H19" s="46">
        <v>3.9</v>
      </c>
      <c r="I19" s="47">
        <v>29.8</v>
      </c>
      <c r="J19" s="46">
        <v>166.3</v>
      </c>
      <c r="K19" s="38" t="s">
        <v>46</v>
      </c>
      <c r="L19" s="63"/>
    </row>
    <row r="20" spans="1:12" ht="14.4">
      <c r="A20" s="21"/>
      <c r="B20" s="14"/>
      <c r="C20" s="11"/>
      <c r="D20" s="7" t="s">
        <v>31</v>
      </c>
      <c r="E20" s="51" t="s">
        <v>22</v>
      </c>
      <c r="F20" s="52">
        <v>20</v>
      </c>
      <c r="G20" s="52">
        <v>1.4</v>
      </c>
      <c r="H20" s="52">
        <v>0.16</v>
      </c>
      <c r="I20" s="53">
        <v>9.5</v>
      </c>
      <c r="J20" s="52">
        <v>45.57</v>
      </c>
      <c r="K20" s="57" t="s">
        <v>46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500.6</v>
      </c>
      <c r="G23" s="17">
        <f t="shared" ref="G23" si="5">SUM(G14:G22)</f>
        <v>19.329999999999998</v>
      </c>
      <c r="H23" s="17">
        <f t="shared" ref="H23" si="6">SUM(H14:H22)</f>
        <v>15.370000000000001</v>
      </c>
      <c r="I23" s="17">
        <f t="shared" ref="I23" si="7">SUM(I14:I22)</f>
        <v>72.210000000000008</v>
      </c>
      <c r="J23" s="17">
        <f t="shared" ref="J23" si="8">SUM(J14:J22)</f>
        <v>505.46999999999997</v>
      </c>
      <c r="K23" s="23"/>
      <c r="L23" s="17">
        <f t="shared" ref="L23" si="9">SUM(L14:L22)</f>
        <v>0</v>
      </c>
    </row>
    <row r="24" spans="1:12" ht="14.4" customHeight="1" thickBot="1">
      <c r="A24" s="25">
        <f>A6</f>
        <v>1</v>
      </c>
      <c r="B24" s="26">
        <f>B6</f>
        <v>4</v>
      </c>
      <c r="C24" s="64" t="s">
        <v>4</v>
      </c>
      <c r="D24" s="65"/>
      <c r="E24" s="27"/>
      <c r="F24" s="28">
        <f>F13+F23</f>
        <v>500.6</v>
      </c>
      <c r="G24" s="28">
        <f t="shared" ref="G24" si="10">G13+G23</f>
        <v>19.329999999999998</v>
      </c>
      <c r="H24" s="28">
        <f t="shared" ref="H24" si="11">H13+H23</f>
        <v>15.370000000000001</v>
      </c>
      <c r="I24" s="28">
        <f t="shared" ref="I24" si="12">I13+I23</f>
        <v>72.210000000000008</v>
      </c>
      <c r="J24" s="28">
        <f t="shared" ref="J24" si="13">J13+J23</f>
        <v>505.46999999999997</v>
      </c>
      <c r="K24" s="28"/>
      <c r="L24" s="28">
        <f t="shared" ref="L24" si="14">L13+L23</f>
        <v>0</v>
      </c>
    </row>
    <row r="39" ht="15" customHeight="1"/>
    <row r="43" ht="15.75" customHeight="1"/>
    <row r="58" ht="15" customHeight="1"/>
    <row r="62" ht="15.75" customHeight="1"/>
    <row r="77" ht="15" customHeight="1"/>
    <row r="81" ht="15.75" customHeight="1"/>
    <row r="96" ht="15" customHeight="1"/>
    <row r="97" ht="13.95" customHeight="1"/>
    <row r="100" ht="15.75" customHeight="1"/>
    <row r="142" ht="15.75" customHeight="1"/>
    <row r="184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2024-12-13T11:11:51Z</dcterms:modified>
</cp:coreProperties>
</file>