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20" yWindow="-120" windowWidth="21840" windowHeight="13140"/>
  </bookViews>
  <sheets>
    <sheet name="Лист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4" i="1"/>
  <c r="A24"/>
  <c r="J23"/>
  <c r="I23"/>
  <c r="H23"/>
  <c r="G23"/>
  <c r="F23"/>
  <c r="B14"/>
  <c r="A14"/>
  <c r="J13"/>
  <c r="I13"/>
  <c r="H13"/>
  <c r="G13"/>
  <c r="F13"/>
  <c r="F24" s="1"/>
  <c r="L23"/>
  <c r="L13"/>
  <c r="I24" l="1"/>
  <c r="H24"/>
  <c r="G24"/>
  <c r="J24"/>
  <c r="L24"/>
</calcChain>
</file>

<file path=xl/sharedStrings.xml><?xml version="1.0" encoding="utf-8"?>
<sst xmlns="http://schemas.openxmlformats.org/spreadsheetml/2006/main" count="54" uniqueCount="51">
  <si>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</si>
  <si>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</si>
  <si>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</si>
  <si>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</si>
  <si>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</si>
  <si>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</si>
  <si>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</si>
  <si>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</si>
  <si>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</si>
  <si>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</si>
  <si>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</si>
  <si>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</si>
  <si>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</si>
  <si>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</si>
  <si>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</si>
  <si>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</si>
  <si>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</si>
  <si>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</si>
  <si>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</si>
  <si>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</si>
  <si>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</si>
  <si>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</si>
  <si>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</si>
  <si>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</si>
  <si>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</si>
  <si>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</si>
  <si>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</si>
  <si>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</si>
  <si>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</si>
  <si>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</si>
  <si>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</si>
  <si>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</si>
  <si>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</si>
  <si>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</si>
  <si>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</si>
  <si>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</si>
  <si>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</si>
  <si>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</si>
  <si>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картофельное пюре</t>
  </si>
  <si>
    <t>54-11г</t>
  </si>
  <si>
    <t>рыба тушенная с овощами</t>
  </si>
  <si>
    <t>54-11р</t>
  </si>
  <si>
    <t>печенье</t>
  </si>
  <si>
    <t>Русакова И.М.</t>
  </si>
  <si>
    <t>МКОУ "ООШ с.Морозово"</t>
  </si>
  <si>
    <t>директор</t>
  </si>
  <si>
    <t>пром</t>
  </si>
  <si>
    <t>54-2з</t>
  </si>
  <si>
    <t>огурец</t>
  </si>
  <si>
    <t>чай с сахаром и лимоном</t>
  </si>
  <si>
    <t>54-3гн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</si>
</sst>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5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5" fillId="0" borderId="0" xfId="0" applyFont="1" applyAlignment="1">
      <alignment horizontal="right"/>
    </xf>
    <xf numFmtId="0" fontId="5" fillId="0" borderId="5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8" fillId="0" borderId="2" xfId="0" applyFont="1" applyBorder="1" applyAlignment="1" applyProtection="1">
      <alignment horizontal="right"/>
      <protection locked="0"/>
    </xf>
    <xf numFmtId="0" fontId="5" fillId="0" borderId="2" xfId="0" applyFont="1" applyBorder="1" applyAlignment="1">
      <alignment horizontal="center" vertical="top" wrapText="1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0" fillId="0" borderId="14" xfId="0" applyBorder="1"/>
    <xf numFmtId="0" fontId="5" fillId="0" borderId="16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17" xfId="0" applyFont="1" applyBorder="1" applyAlignment="1">
      <alignment horizontal="center" vertical="top" wrapText="1"/>
    </xf>
    <xf numFmtId="0" fontId="5" fillId="0" borderId="19" xfId="0" applyFont="1" applyBorder="1" applyAlignment="1">
      <alignment horizontal="center"/>
    </xf>
    <xf numFmtId="0" fontId="5" fillId="3" borderId="20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3" xfId="0" applyFont="1" applyFill="1" applyBorder="1" applyAlignment="1">
      <alignment vertical="top" wrapText="1"/>
    </xf>
    <xf numFmtId="0" fontId="5" fillId="3" borderId="3" xfId="0" applyFont="1" applyFill="1" applyBorder="1" applyAlignment="1">
      <alignment horizontal="center" vertical="top" wrapText="1"/>
    </xf>
    <xf numFmtId="0" fontId="10" fillId="0" borderId="0" xfId="0" applyFont="1" applyAlignment="1">
      <alignment horizontal="left" vertical="center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5" fillId="2" borderId="2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2" borderId="15" xfId="0" applyFont="1" applyFill="1" applyBorder="1" applyAlignment="1" applyProtection="1">
      <alignment horizontal="center" vertical="top" wrapText="1"/>
      <protection locked="0"/>
    </xf>
    <xf numFmtId="0" fontId="5" fillId="2" borderId="2" xfId="0" applyFont="1" applyFill="1" applyBorder="1" applyAlignment="1" applyProtection="1">
      <alignment vertical="top" wrapText="1"/>
      <protection locked="0"/>
    </xf>
    <xf numFmtId="0" fontId="5" fillId="2" borderId="2" xfId="0" applyFont="1" applyFill="1" applyBorder="1" applyAlignment="1" applyProtection="1">
      <alignment horizontal="center" vertical="top" wrapText="1"/>
      <protection locked="0"/>
    </xf>
    <xf numFmtId="0" fontId="5" fillId="2" borderId="17" xfId="0" applyFont="1" applyFill="1" applyBorder="1" applyAlignment="1" applyProtection="1">
      <alignment horizontal="center" vertical="top" wrapText="1"/>
      <protection locked="0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top"/>
    </xf>
    <xf numFmtId="1" fontId="5" fillId="2" borderId="4" xfId="0" applyNumberFormat="1" applyFont="1" applyFill="1" applyBorder="1" applyAlignment="1" applyProtection="1">
      <alignment horizontal="center"/>
      <protection locked="0"/>
    </xf>
    <xf numFmtId="1" fontId="5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Alignment="1" applyProtection="1">
      <alignment horizontal="left"/>
    </xf>
    <xf numFmtId="0" fontId="3" fillId="4" borderId="2" xfId="0" applyFont="1" applyFill="1" applyBorder="1" applyAlignment="1" applyProtection="1">
      <alignment wrapText="1"/>
      <protection locked="0"/>
    </xf>
    <xf numFmtId="1" fontId="3" fillId="4" borderId="2" xfId="0" applyNumberFormat="1" applyFont="1" applyFill="1" applyBorder="1" applyProtection="1">
      <protection locked="0"/>
    </xf>
    <xf numFmtId="1" fontId="3" fillId="4" borderId="17" xfId="0" applyNumberFormat="1" applyFont="1" applyFill="1" applyBorder="1" applyProtection="1">
      <protection locked="0"/>
    </xf>
    <xf numFmtId="0" fontId="3" fillId="4" borderId="1" xfId="0" applyFont="1" applyFill="1" applyBorder="1" applyAlignment="1" applyProtection="1">
      <alignment wrapText="1"/>
      <protection locked="0"/>
    </xf>
    <xf numFmtId="1" fontId="3" fillId="4" borderId="1" xfId="0" applyNumberFormat="1" applyFont="1" applyFill="1" applyBorder="1" applyProtection="1">
      <protection locked="0"/>
    </xf>
    <xf numFmtId="1" fontId="3" fillId="4" borderId="15" xfId="0" applyNumberFormat="1" applyFont="1" applyFill="1" applyBorder="1" applyProtection="1">
      <protection locked="0"/>
    </xf>
    <xf numFmtId="0" fontId="3" fillId="4" borderId="4" xfId="0" applyFont="1" applyFill="1" applyBorder="1" applyAlignment="1" applyProtection="1">
      <alignment wrapText="1"/>
      <protection locked="0"/>
    </xf>
    <xf numFmtId="1" fontId="3" fillId="4" borderId="4" xfId="0" applyNumberFormat="1" applyFont="1" applyFill="1" applyBorder="1" applyProtection="1">
      <protection locked="0"/>
    </xf>
    <xf numFmtId="1" fontId="3" fillId="4" borderId="23" xfId="0" applyNumberFormat="1" applyFon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2" xfId="0" applyFill="1" applyBorder="1" applyProtection="1">
      <protection locked="0"/>
    </xf>
    <xf numFmtId="1" fontId="2" fillId="4" borderId="23" xfId="0" applyNumberFormat="1" applyFont="1" applyFill="1" applyBorder="1" applyProtection="1">
      <protection locked="0"/>
    </xf>
    <xf numFmtId="1" fontId="1" fillId="4" borderId="2" xfId="0" applyNumberFormat="1" applyFont="1" applyFill="1" applyBorder="1" applyProtection="1">
      <protection locked="0"/>
    </xf>
    <xf numFmtId="1" fontId="1" fillId="4" borderId="17" xfId="0" applyNumberFormat="1" applyFont="1" applyFill="1" applyBorder="1" applyProtection="1">
      <protection locked="0"/>
    </xf>
    <xf numFmtId="2" fontId="1" fillId="4" borderId="2" xfId="0" applyNumberFormat="1" applyFont="1" applyFill="1" applyBorder="1" applyProtection="1">
      <protection locked="0"/>
    </xf>
    <xf numFmtId="2" fontId="1" fillId="4" borderId="1" xfId="0" applyNumberFormat="1" applyFont="1" applyFill="1" applyBorder="1" applyProtection="1">
      <protection locked="0"/>
    </xf>
    <xf numFmtId="0" fontId="1" fillId="4" borderId="4" xfId="0" applyFont="1" applyFill="1" applyBorder="1" applyAlignment="1" applyProtection="1">
      <alignment wrapText="1"/>
      <protection locked="0"/>
    </xf>
    <xf numFmtId="2" fontId="1" fillId="4" borderId="4" xfId="0" applyNumberFormat="1" applyFont="1" applyFill="1" applyBorder="1" applyProtection="1"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4" fillId="2" borderId="2" xfId="0" applyFont="1" applyFill="1" applyBorder="1" applyAlignment="1" applyProtection="1">
      <alignment horizontal="left" wrapText="1"/>
      <protection locked="0"/>
    </xf>
    <xf numFmtId="0" fontId="5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8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6</v>
      </c>
      <c r="C1" s="66" t="s">
        <v>44</v>
      </c>
      <c r="D1" s="67"/>
      <c r="E1" s="67"/>
      <c r="F1" s="12" t="s">
        <v>15</v>
      </c>
      <c r="G1" s="2" t="s">
        <v>16</v>
      </c>
      <c r="H1" s="68" t="s">
        <v>45</v>
      </c>
      <c r="I1" s="69"/>
      <c r="J1" s="69"/>
      <c r="K1" s="69"/>
    </row>
    <row r="2" spans="1:12" ht="17.399999999999999">
      <c r="A2" s="29" t="s">
        <v>5</v>
      </c>
      <c r="C2" s="2"/>
      <c r="G2" s="2" t="s">
        <v>17</v>
      </c>
      <c r="H2" s="68" t="s">
        <v>43</v>
      </c>
      <c r="I2" s="69"/>
      <c r="J2" s="69"/>
      <c r="K2" s="69"/>
    </row>
    <row r="3" spans="1:12" ht="17.25" customHeight="1">
      <c r="A3" s="4" t="s">
        <v>7</v>
      </c>
      <c r="C3" s="2"/>
      <c r="D3" s="3"/>
      <c r="E3" s="32" t="s">
        <v>8</v>
      </c>
      <c r="G3" s="2" t="s">
        <v>18</v>
      </c>
      <c r="H3" s="42">
        <v>20</v>
      </c>
      <c r="I3" s="42">
        <v>12</v>
      </c>
      <c r="J3" s="43">
        <v>2024</v>
      </c>
      <c r="K3" s="44"/>
    </row>
    <row r="4" spans="1:12">
      <c r="C4" s="2"/>
      <c r="D4" s="4"/>
      <c r="H4" s="41" t="s">
        <v>35</v>
      </c>
      <c r="I4" s="41" t="s">
        <v>36</v>
      </c>
      <c r="J4" s="41" t="s">
        <v>37</v>
      </c>
    </row>
    <row r="5" spans="1:12" ht="31.2" thickBot="1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4.4">
      <c r="A6" s="18">
        <v>1</v>
      </c>
      <c r="B6" s="19">
        <v>4</v>
      </c>
      <c r="C6" s="20" t="s">
        <v>19</v>
      </c>
      <c r="D6" s="5" t="s">
        <v>20</v>
      </c>
      <c r="E6" s="33"/>
      <c r="F6" s="34"/>
      <c r="G6" s="34"/>
      <c r="H6" s="34"/>
      <c r="I6" s="34"/>
      <c r="J6" s="34"/>
      <c r="K6" s="35"/>
      <c r="L6" s="34"/>
    </row>
    <row r="7" spans="1:12" ht="14.4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4.4">
      <c r="A8" s="21"/>
      <c r="B8" s="14"/>
      <c r="C8" s="11"/>
      <c r="D8" s="7" t="s">
        <v>21</v>
      </c>
      <c r="E8" s="36"/>
      <c r="F8" s="37"/>
      <c r="G8" s="37"/>
      <c r="H8" s="37"/>
      <c r="I8" s="37"/>
      <c r="J8" s="37"/>
      <c r="K8" s="38"/>
      <c r="L8" s="37"/>
    </row>
    <row r="9" spans="1:12" ht="14.4">
      <c r="A9" s="21"/>
      <c r="B9" s="14"/>
      <c r="C9" s="11"/>
      <c r="D9" s="7" t="s">
        <v>22</v>
      </c>
      <c r="E9" s="36"/>
      <c r="F9" s="37"/>
      <c r="G9" s="37"/>
      <c r="H9" s="37"/>
      <c r="I9" s="37"/>
      <c r="J9" s="37"/>
      <c r="K9" s="38"/>
      <c r="L9" s="37"/>
    </row>
    <row r="10" spans="1:12" ht="14.4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  <c r="L10" s="60"/>
    </row>
    <row r="11" spans="1:12" ht="14.4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4.4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4.4">
      <c r="A13" s="22"/>
      <c r="B13" s="15"/>
      <c r="C13" s="8"/>
      <c r="D13" s="16" t="s">
        <v>32</v>
      </c>
      <c r="E13" s="9"/>
      <c r="F13" s="17">
        <f>SUM(F6:F12)</f>
        <v>0</v>
      </c>
      <c r="G13" s="17">
        <f t="shared" ref="G13" si="0">SUM(G6:G12)</f>
        <v>0</v>
      </c>
      <c r="H13" s="17">
        <f t="shared" ref="H13" si="1">SUM(H6:H12)</f>
        <v>0</v>
      </c>
      <c r="I13" s="17">
        <f t="shared" ref="I13" si="2">SUM(I6:I12)</f>
        <v>0</v>
      </c>
      <c r="J13" s="17">
        <f t="shared" ref="J13" si="3">SUM(J6:J12)</f>
        <v>0</v>
      </c>
      <c r="K13" s="23"/>
      <c r="L13" s="17">
        <f t="shared" ref="L13" si="4">SUM(L6:L12)</f>
        <v>0</v>
      </c>
    </row>
    <row r="14" spans="1:12" ht="14.4">
      <c r="A14" s="24">
        <f>A6</f>
        <v>1</v>
      </c>
      <c r="B14" s="13">
        <f>B6</f>
        <v>4</v>
      </c>
      <c r="C14" s="10" t="s">
        <v>24</v>
      </c>
      <c r="D14" s="7" t="s">
        <v>25</v>
      </c>
      <c r="E14" s="36" t="s">
        <v>48</v>
      </c>
      <c r="F14" s="58">
        <v>0.6</v>
      </c>
      <c r="G14" s="58">
        <v>0.48</v>
      </c>
      <c r="H14" s="58">
        <v>0.06</v>
      </c>
      <c r="I14" s="59">
        <v>1.5</v>
      </c>
      <c r="J14" s="58">
        <v>8.5</v>
      </c>
      <c r="K14" s="38" t="s">
        <v>47</v>
      </c>
      <c r="L14" s="60"/>
    </row>
    <row r="15" spans="1:12" ht="14.4">
      <c r="A15" s="21"/>
      <c r="B15" s="14"/>
      <c r="C15" s="11"/>
      <c r="D15" s="7" t="s">
        <v>26</v>
      </c>
      <c r="E15" s="36"/>
      <c r="F15" s="37"/>
      <c r="G15" s="37"/>
      <c r="H15" s="37"/>
      <c r="I15" s="37"/>
      <c r="J15" s="37"/>
      <c r="K15" s="38"/>
      <c r="L15" s="37"/>
    </row>
    <row r="16" spans="1:12" ht="15" thickBot="1">
      <c r="A16" s="21"/>
      <c r="B16" s="14"/>
      <c r="C16" s="11"/>
      <c r="D16" s="7" t="s">
        <v>27</v>
      </c>
      <c r="E16" s="51" t="s">
        <v>40</v>
      </c>
      <c r="F16" s="52">
        <v>80</v>
      </c>
      <c r="G16" s="52">
        <v>11.1</v>
      </c>
      <c r="H16" s="52">
        <v>5.9</v>
      </c>
      <c r="I16" s="53">
        <v>5</v>
      </c>
      <c r="J16" s="52">
        <v>117.8</v>
      </c>
      <c r="K16" s="55" t="s">
        <v>41</v>
      </c>
      <c r="L16" s="63"/>
    </row>
    <row r="17" spans="1:12" ht="14.4">
      <c r="A17" s="21"/>
      <c r="B17" s="14"/>
      <c r="C17" s="11"/>
      <c r="D17" s="7" t="s">
        <v>28</v>
      </c>
      <c r="E17" s="48" t="s">
        <v>38</v>
      </c>
      <c r="F17" s="49">
        <v>150</v>
      </c>
      <c r="G17" s="49">
        <v>3.1</v>
      </c>
      <c r="H17" s="49">
        <v>5.3</v>
      </c>
      <c r="I17" s="50">
        <v>19.8</v>
      </c>
      <c r="J17" s="49">
        <v>139.4</v>
      </c>
      <c r="K17" s="54" t="s">
        <v>39</v>
      </c>
      <c r="L17" s="61"/>
    </row>
    <row r="18" spans="1:12" ht="14.4">
      <c r="A18" s="21"/>
      <c r="B18" s="14"/>
      <c r="C18" s="11"/>
      <c r="D18" s="7" t="s">
        <v>29</v>
      </c>
      <c r="E18" s="62" t="s">
        <v>49</v>
      </c>
      <c r="F18" s="52">
        <v>200</v>
      </c>
      <c r="G18" s="52">
        <v>0.25</v>
      </c>
      <c r="H18" s="52">
        <v>0.05</v>
      </c>
      <c r="I18" s="53">
        <v>6.61</v>
      </c>
      <c r="J18" s="52">
        <v>27.9</v>
      </c>
      <c r="K18" s="56" t="s">
        <v>50</v>
      </c>
      <c r="L18" s="60"/>
    </row>
    <row r="19" spans="1:12" ht="14.4">
      <c r="A19" s="21"/>
      <c r="B19" s="14"/>
      <c r="C19" s="11"/>
      <c r="D19" s="7" t="s">
        <v>30</v>
      </c>
      <c r="E19" s="45" t="s">
        <v>42</v>
      </c>
      <c r="F19" s="46">
        <v>50</v>
      </c>
      <c r="G19" s="46">
        <v>3</v>
      </c>
      <c r="H19" s="46">
        <v>3.9</v>
      </c>
      <c r="I19" s="47">
        <v>29.8</v>
      </c>
      <c r="J19" s="46">
        <v>166.3</v>
      </c>
      <c r="K19" s="38" t="s">
        <v>46</v>
      </c>
      <c r="L19" s="63"/>
    </row>
    <row r="20" spans="1:12" ht="14.4">
      <c r="A20" s="21"/>
      <c r="B20" s="14"/>
      <c r="C20" s="11"/>
      <c r="D20" s="7" t="s">
        <v>31</v>
      </c>
      <c r="E20" s="51" t="s">
        <v>22</v>
      </c>
      <c r="F20" s="52">
        <v>20</v>
      </c>
      <c r="G20" s="52">
        <v>1.4</v>
      </c>
      <c r="H20" s="52">
        <v>0.16</v>
      </c>
      <c r="I20" s="53">
        <v>9.5</v>
      </c>
      <c r="J20" s="52">
        <v>45.57</v>
      </c>
      <c r="K20" s="57" t="s">
        <v>46</v>
      </c>
      <c r="L20" s="37"/>
    </row>
    <row r="21" spans="1:12" ht="14.4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4.4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4.4">
      <c r="A23" s="22"/>
      <c r="B23" s="15"/>
      <c r="C23" s="8"/>
      <c r="D23" s="16" t="s">
        <v>32</v>
      </c>
      <c r="E23" s="9"/>
      <c r="F23" s="17">
        <f>SUM(F14:F22)</f>
        <v>500.6</v>
      </c>
      <c r="G23" s="17">
        <f t="shared" ref="G23" si="5">SUM(G14:G22)</f>
        <v>19.329999999999998</v>
      </c>
      <c r="H23" s="17">
        <f t="shared" ref="H23" si="6">SUM(H14:H22)</f>
        <v>15.370000000000001</v>
      </c>
      <c r="I23" s="17">
        <f t="shared" ref="I23" si="7">SUM(I14:I22)</f>
        <v>72.210000000000008</v>
      </c>
      <c r="J23" s="17">
        <f t="shared" ref="J23" si="8">SUM(J14:J22)</f>
        <v>505.46999999999997</v>
      </c>
      <c r="K23" s="23"/>
      <c r="L23" s="17">
        <f t="shared" ref="L23" si="9">SUM(L14:L22)</f>
        <v>0</v>
      </c>
    </row>
    <row r="24" spans="1:12" ht="14.4" customHeight="1" thickBot="1">
      <c r="A24" s="25">
        <f>A6</f>
        <v>1</v>
      </c>
      <c r="B24" s="26">
        <f>B6</f>
        <v>4</v>
      </c>
      <c r="C24" s="64" t="s">
        <v>4</v>
      </c>
      <c r="D24" s="65"/>
      <c r="E24" s="27"/>
      <c r="F24" s="28">
        <f>F13+F23</f>
        <v>500.6</v>
      </c>
      <c r="G24" s="28">
        <f t="shared" ref="G24" si="10">G13+G23</f>
        <v>19.329999999999998</v>
      </c>
      <c r="H24" s="28">
        <f t="shared" ref="H24" si="11">H13+H23</f>
        <v>15.370000000000001</v>
      </c>
      <c r="I24" s="28">
        <f t="shared" ref="I24" si="12">I13+I23</f>
        <v>72.210000000000008</v>
      </c>
      <c r="J24" s="28">
        <f t="shared" ref="J24" si="13">J13+J23</f>
        <v>505.46999999999997</v>
      </c>
      <c r="K24" s="28"/>
      <c r="L24" s="28">
        <f t="shared" ref="L24" si="14">L13+L23</f>
        <v>0</v>
      </c>
    </row>
    <row r="39" ht="15" customHeight="1"/>
    <row r="43" ht="15.75" customHeight="1"/>
    <row r="58" ht="15" customHeight="1"/>
    <row r="62" ht="15.75" customHeight="1"/>
    <row r="77" ht="15" customHeight="1"/>
    <row r="81" ht="15.75" customHeight="1"/>
    <row r="96" ht="15" customHeight="1"/>
    <row r="97" ht="13.95" customHeight="1"/>
    <row r="100" ht="15.75" customHeight="1"/>
    <row r="142" ht="15.75" customHeight="1"/>
    <row r="184" ht="15.75" customHeight="1"/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2024-12-13T11:11:51Z</dcterms:modified>
</cp:coreProperties>
</file>