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1840" windowHeight="131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B6"/>
  <c r="A6"/>
  <c r="I25" l="1"/>
  <c r="H25"/>
  <c r="G25"/>
  <c r="J25"/>
  <c r="F25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<sst xmlns="http://schemas.openxmlformats.org/spreadsheetml/2006/main" count="54" uniqueCount="49">
  <si>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</si>
  <si>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</si>
  <si>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</si>
  <si>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</si>
  <si>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</si>
  <si>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</si>
  <si>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</si>
  <si>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</si>
  <si>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</si>
  <si>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</si>
  <si>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</si>
  <si>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</si>
  <si>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</si>
  <si>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</si>
  <si>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</si>
  <si>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</si>
  <si>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</si>
  <si>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</si>
  <si>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</si>
  <si>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</si>
  <si>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</si>
  <si>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</si>
  <si>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</si>
  <si>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</si>
  <si>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</si>
  <si>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</si>
  <si>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</si>
  <si>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</si>
  <si>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</si>
  <si>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</si>
  <si>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</si>
  <si>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</si>
  <si>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</si>
  <si>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</si>
  <si>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</si>
  <si>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</si>
  <si>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</si>
  <si>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54-13к</t>
  </si>
  <si>
    <t>банан</t>
  </si>
  <si>
    <t>Русакова И.М.</t>
  </si>
  <si>
    <t>МКОУ "ООШ с.Морозово"</t>
  </si>
  <si>
    <t>директор</t>
  </si>
  <si>
    <t>пром</t>
  </si>
  <si>
    <t>54-гн</t>
  </si>
  <si>
    <t>кисель</t>
  </si>
  <si>
    <t>калач</t>
  </si>
  <si>
    <t>сыр в нарезке</t>
  </si>
  <si>
    <t>54-1з</t>
  </si>
  <si>
    <t>каша пшенная молочная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</si>
</sst>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1" fontId="3" fillId="4" borderId="2" xfId="0" applyNumberFormat="1" applyFont="1" applyFill="1" applyBorder="1" applyProtection="1">
      <protection locked="0"/>
    </xf>
    <xf numFmtId="1" fontId="3" fillId="4" borderId="17" xfId="0" applyNumberFormat="1" applyFont="1" applyFill="1" applyBorder="1" applyProtection="1">
      <protection locked="0"/>
    </xf>
    <xf numFmtId="1" fontId="3" fillId="4" borderId="1" xfId="0" applyNumberFormat="1" applyFont="1" applyFill="1" applyBorder="1" applyProtection="1">
      <protection locked="0"/>
    </xf>
    <xf numFmtId="1" fontId="3" fillId="4" borderId="15" xfId="0" applyNumberFormat="1" applyFont="1" applyFill="1" applyBorder="1" applyProtection="1"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1" fontId="3" fillId="4" borderId="4" xfId="0" applyNumberFormat="1" applyFont="1" applyFill="1" applyBorder="1" applyProtection="1">
      <protection locked="0"/>
    </xf>
    <xf numFmtId="1" fontId="3" fillId="4" borderId="23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1" fontId="2" fillId="4" borderId="23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5" fillId="3" borderId="3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6</v>
      </c>
      <c r="C1" s="63" t="s">
        <v>40</v>
      </c>
      <c r="D1" s="64"/>
      <c r="E1" s="64"/>
      <c r="F1" s="12" t="s">
        <v>15</v>
      </c>
      <c r="G1" s="2" t="s">
        <v>16</v>
      </c>
      <c r="H1" s="65" t="s">
        <v>41</v>
      </c>
      <c r="I1" s="66"/>
      <c r="J1" s="66"/>
      <c r="K1" s="66"/>
    </row>
    <row r="2" spans="1:11" ht="17.399999999999999">
      <c r="A2" s="30" t="s">
        <v>5</v>
      </c>
      <c r="C2" s="2"/>
      <c r="G2" s="2" t="s">
        <v>17</v>
      </c>
      <c r="H2" s="65" t="s">
        <v>39</v>
      </c>
      <c r="I2" s="66"/>
      <c r="J2" s="66"/>
      <c r="K2" s="66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43">
        <v>7</v>
      </c>
      <c r="I3" s="43">
        <v>11</v>
      </c>
      <c r="J3" s="44">
        <v>2024</v>
      </c>
      <c r="K3" s="45"/>
    </row>
    <row r="4" spans="1:11" ht="13.8" thickBot="1">
      <c r="C4" s="2"/>
      <c r="D4" s="4"/>
      <c r="H4" s="42" t="s">
        <v>34</v>
      </c>
      <c r="I4" s="42" t="s">
        <v>35</v>
      </c>
      <c r="J4" s="42" t="s">
        <v>36</v>
      </c>
    </row>
    <row r="5" spans="1:11" ht="31.2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thickBot="1">
      <c r="A6" s="29" t="e">
        <f>#REF!</f>
        <v>#REF!</v>
      </c>
      <c r="B6" s="29" t="e">
        <f>#REF!</f>
        <v>#REF!</v>
      </c>
      <c r="C6" s="67" t="s">
        <v>4</v>
      </c>
      <c r="D6" s="68"/>
      <c r="E6" s="27"/>
      <c r="F6" s="62"/>
      <c r="G6" s="28"/>
      <c r="H6" s="28"/>
      <c r="I6" s="28"/>
      <c r="J6" s="28"/>
      <c r="K6" s="28"/>
    </row>
    <row r="7" spans="1:11" ht="14.4">
      <c r="A7" s="18">
        <v>1</v>
      </c>
      <c r="B7" s="19">
        <v>3</v>
      </c>
      <c r="C7" s="20" t="s">
        <v>19</v>
      </c>
      <c r="D7" s="5" t="s">
        <v>20</v>
      </c>
      <c r="E7" s="34"/>
      <c r="F7" s="35"/>
      <c r="G7" s="35"/>
      <c r="H7" s="35"/>
      <c r="I7" s="35"/>
      <c r="J7" s="35"/>
      <c r="K7" s="36"/>
    </row>
    <row r="8" spans="1:11" ht="14.4">
      <c r="A8" s="21"/>
      <c r="B8" s="14"/>
      <c r="C8" s="11"/>
      <c r="D8" s="6"/>
      <c r="E8" s="37"/>
      <c r="F8" s="38"/>
      <c r="G8" s="38"/>
      <c r="H8" s="38"/>
      <c r="I8" s="38"/>
      <c r="J8" s="38"/>
      <c r="K8" s="39"/>
    </row>
    <row r="9" spans="1:11" ht="14.4">
      <c r="A9" s="21"/>
      <c r="B9" s="14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4.4">
      <c r="A10" s="21"/>
      <c r="B10" s="14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4.4">
      <c r="A11" s="21"/>
      <c r="B11" s="14"/>
      <c r="C11" s="11"/>
      <c r="D11" s="7" t="s">
        <v>23</v>
      </c>
      <c r="E11" s="55"/>
      <c r="F11" s="46"/>
      <c r="G11" s="46"/>
      <c r="H11" s="46"/>
      <c r="I11" s="47"/>
      <c r="J11" s="46"/>
      <c r="K11" s="39"/>
    </row>
    <row r="12" spans="1:11" ht="14.4">
      <c r="A12" s="21"/>
      <c r="B12" s="14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4.4">
      <c r="A13" s="21"/>
      <c r="B13" s="14"/>
      <c r="C13" s="11"/>
      <c r="D13" s="6"/>
      <c r="E13" s="37"/>
      <c r="F13" s="38"/>
      <c r="G13" s="38"/>
      <c r="H13" s="38"/>
      <c r="I13" s="38"/>
      <c r="J13" s="38"/>
      <c r="K13" s="39"/>
    </row>
    <row r="14" spans="1:11" ht="14.4">
      <c r="A14" s="22"/>
      <c r="B14" s="15"/>
      <c r="C14" s="8"/>
      <c r="D14" s="16" t="s">
        <v>32</v>
      </c>
      <c r="E14" s="9"/>
      <c r="F14" s="17">
        <f>SUM(F7:F13)</f>
        <v>0</v>
      </c>
      <c r="G14" s="17">
        <f t="shared" ref="G14" si="0">SUM(G7:G13)</f>
        <v>0</v>
      </c>
      <c r="H14" s="17">
        <f t="shared" ref="H14" si="1">SUM(H7:H13)</f>
        <v>0</v>
      </c>
      <c r="I14" s="17">
        <f t="shared" ref="I14" si="2">SUM(I7:I13)</f>
        <v>0</v>
      </c>
      <c r="J14" s="17">
        <f t="shared" ref="J14" si="3">SUM(J7:J13)</f>
        <v>0</v>
      </c>
      <c r="K14" s="23"/>
    </row>
    <row r="15" spans="1:11" ht="14.4">
      <c r="A15" s="24">
        <f>A7</f>
        <v>1</v>
      </c>
      <c r="B15" s="13">
        <f>B7</f>
        <v>3</v>
      </c>
      <c r="C15" s="10" t="s">
        <v>24</v>
      </c>
      <c r="D15" s="7" t="s">
        <v>25</v>
      </c>
      <c r="E15" s="58" t="s">
        <v>46</v>
      </c>
      <c r="F15" s="51">
        <v>15</v>
      </c>
      <c r="G15" s="51">
        <v>3.48</v>
      </c>
      <c r="H15" s="51">
        <v>4.42</v>
      </c>
      <c r="I15" s="52">
        <v>0</v>
      </c>
      <c r="J15" s="51">
        <v>53.7</v>
      </c>
      <c r="K15" s="39" t="s">
        <v>47</v>
      </c>
    </row>
    <row r="16" spans="1:11" ht="15" thickBot="1">
      <c r="A16" s="21"/>
      <c r="B16" s="14"/>
      <c r="C16" s="11"/>
      <c r="D16" s="7" t="s">
        <v>26</v>
      </c>
      <c r="E16" s="37"/>
      <c r="F16" s="38"/>
      <c r="G16" s="38"/>
      <c r="H16" s="38"/>
      <c r="I16" s="38"/>
      <c r="J16" s="38"/>
      <c r="K16" s="39"/>
    </row>
    <row r="17" spans="1:11" ht="14.4">
      <c r="A17" s="21"/>
      <c r="B17" s="14"/>
      <c r="C17" s="11"/>
      <c r="D17" s="7" t="s">
        <v>27</v>
      </c>
      <c r="E17" s="57" t="s">
        <v>48</v>
      </c>
      <c r="F17" s="48">
        <v>200</v>
      </c>
      <c r="G17" s="48">
        <v>8.32</v>
      </c>
      <c r="H17" s="48">
        <v>10.119999999999999</v>
      </c>
      <c r="I17" s="49">
        <v>37.64</v>
      </c>
      <c r="J17" s="48">
        <v>274.89999999999998</v>
      </c>
      <c r="K17" s="53" t="s">
        <v>37</v>
      </c>
    </row>
    <row r="18" spans="1:11" ht="14.4">
      <c r="A18" s="21"/>
      <c r="B18" s="14"/>
      <c r="C18" s="11"/>
      <c r="D18" s="7" t="s">
        <v>28</v>
      </c>
      <c r="E18" s="37"/>
      <c r="F18" s="38"/>
      <c r="G18" s="38"/>
      <c r="H18" s="38"/>
      <c r="I18" s="38"/>
      <c r="J18" s="38"/>
      <c r="K18" s="39"/>
    </row>
    <row r="19" spans="1:11" ht="14.4">
      <c r="A19" s="21"/>
      <c r="B19" s="14"/>
      <c r="C19" s="11"/>
      <c r="D19" s="7" t="s">
        <v>29</v>
      </c>
      <c r="E19" s="58" t="s">
        <v>44</v>
      </c>
      <c r="F19" s="51">
        <v>200</v>
      </c>
      <c r="G19" s="51">
        <v>0.14000000000000001</v>
      </c>
      <c r="H19" s="51">
        <v>0.04</v>
      </c>
      <c r="I19" s="52">
        <v>10.01</v>
      </c>
      <c r="J19" s="51">
        <v>37.9</v>
      </c>
      <c r="K19" s="54" t="s">
        <v>43</v>
      </c>
    </row>
    <row r="20" spans="1:11" ht="14.4">
      <c r="A20" s="21"/>
      <c r="B20" s="14"/>
      <c r="C20" s="11"/>
      <c r="D20" s="7" t="s">
        <v>30</v>
      </c>
      <c r="E20" s="50" t="s">
        <v>22</v>
      </c>
      <c r="F20" s="51">
        <v>20</v>
      </c>
      <c r="G20" s="51">
        <v>1.4</v>
      </c>
      <c r="H20" s="51">
        <v>0.16</v>
      </c>
      <c r="I20" s="52">
        <v>9.5</v>
      </c>
      <c r="J20" s="51">
        <v>45.57</v>
      </c>
      <c r="K20" s="56" t="s">
        <v>42</v>
      </c>
    </row>
    <row r="21" spans="1:11" ht="14.4">
      <c r="A21" s="21"/>
      <c r="B21" s="14"/>
      <c r="C21" s="11"/>
      <c r="D21" s="7" t="s">
        <v>31</v>
      </c>
      <c r="E21" s="37"/>
      <c r="F21" s="38"/>
      <c r="G21" s="38"/>
      <c r="H21" s="38"/>
      <c r="I21" s="38"/>
      <c r="J21" s="38"/>
      <c r="K21" s="39"/>
    </row>
    <row r="22" spans="1:11" ht="14.4">
      <c r="A22" s="21"/>
      <c r="B22" s="14"/>
      <c r="C22" s="11"/>
      <c r="D22" s="6"/>
      <c r="E22" s="37" t="s">
        <v>45</v>
      </c>
      <c r="F22" s="59">
        <v>100</v>
      </c>
      <c r="G22" s="60">
        <v>8</v>
      </c>
      <c r="H22" s="59">
        <v>14</v>
      </c>
      <c r="I22" s="59">
        <v>56</v>
      </c>
      <c r="J22" s="59">
        <v>382</v>
      </c>
      <c r="K22" s="61" t="s">
        <v>42</v>
      </c>
    </row>
    <row r="23" spans="1:11" ht="14.4">
      <c r="A23" s="21"/>
      <c r="B23" s="14"/>
      <c r="C23" s="11"/>
      <c r="D23" s="6"/>
      <c r="E23" s="55" t="s">
        <v>38</v>
      </c>
      <c r="F23" s="46">
        <v>150</v>
      </c>
      <c r="G23" s="46">
        <v>0.6</v>
      </c>
      <c r="H23" s="46">
        <v>0.6</v>
      </c>
      <c r="I23" s="47">
        <v>14.7</v>
      </c>
      <c r="J23" s="46">
        <v>67.5</v>
      </c>
      <c r="K23" s="39" t="s">
        <v>42</v>
      </c>
    </row>
    <row r="24" spans="1:11" ht="14.4" customHeight="1">
      <c r="A24" s="22"/>
      <c r="B24" s="15"/>
      <c r="C24" s="8"/>
      <c r="D24" s="16" t="s">
        <v>32</v>
      </c>
      <c r="E24" s="9"/>
      <c r="F24" s="17">
        <f>SUM(F15:F23)</f>
        <v>685</v>
      </c>
      <c r="G24" s="17">
        <f t="shared" ref="G24" si="4">SUM(G15:G23)</f>
        <v>21.940000000000005</v>
      </c>
      <c r="H24" s="17">
        <f t="shared" ref="H24" si="5">SUM(H15:H23)</f>
        <v>29.34</v>
      </c>
      <c r="I24" s="17">
        <f t="shared" ref="I24" si="6">SUM(I15:I23)</f>
        <v>127.85000000000001</v>
      </c>
      <c r="J24" s="17">
        <f t="shared" ref="J24" si="7">SUM(J15:J23)</f>
        <v>861.56999999999994</v>
      </c>
      <c r="K24" s="23"/>
    </row>
    <row r="25" spans="1:11" ht="15" thickBot="1">
      <c r="A25" s="25">
        <f>A7</f>
        <v>1</v>
      </c>
      <c r="B25" s="26">
        <f>B7</f>
        <v>3</v>
      </c>
      <c r="C25" s="67" t="s">
        <v>4</v>
      </c>
      <c r="D25" s="68"/>
      <c r="E25" s="27"/>
      <c r="F25" s="28">
        <f>F14+F24</f>
        <v>685</v>
      </c>
      <c r="G25" s="28">
        <f t="shared" ref="G25" si="8">G14+G24</f>
        <v>21.940000000000005</v>
      </c>
      <c r="H25" s="28">
        <f t="shared" ref="H25" si="9">H14+H24</f>
        <v>29.34</v>
      </c>
      <c r="I25" s="28">
        <f t="shared" ref="I25" si="10">I14+I24</f>
        <v>127.85000000000001</v>
      </c>
      <c r="J25" s="28">
        <f t="shared" ref="J25" si="11">J14+J24</f>
        <v>861.56999999999994</v>
      </c>
      <c r="K25" s="28"/>
    </row>
    <row r="43" ht="15.75" customHeight="1"/>
    <row r="44" ht="15" customHeight="1"/>
    <row r="62" ht="15.75" customHeight="1"/>
    <row r="63" ht="15" customHeight="1"/>
    <row r="81" ht="15.75" customHeight="1"/>
    <row r="82" ht="15" customHeight="1"/>
    <row r="100" ht="15.75" customHeight="1"/>
    <row r="101" ht="15" customHeight="1"/>
    <row r="120" ht="15" customHeight="1"/>
    <row r="139" ht="15" customHeight="1"/>
    <row r="142" ht="15.75" customHeight="1"/>
    <row r="158" ht="15" customHeight="1"/>
    <row r="159" ht="13.95" customHeight="1"/>
    <row r="184" ht="15.75" customHeight="1"/>
  </sheetData>
  <mergeCells count="5">
    <mergeCell ref="C1:E1"/>
    <mergeCell ref="H1:K1"/>
    <mergeCell ref="H2:K2"/>
    <mergeCell ref="C6:D6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2024-10-31T08:10:25Z</dcterms:modified>
</cp:coreProperties>
</file>